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ropbox (SPH Imperial College)\VIMC_2.0\"/>
    </mc:Choice>
  </mc:AlternateContent>
  <xr:revisionPtr revIDLastSave="0" documentId="13_ncr:1_{7BE996EE-D4E3-4DA7-995F-0E842F8248FB}" xr6:coauthVersionLast="47" xr6:coauthVersionMax="47" xr10:uidLastSave="{00000000-0000-0000-0000-000000000000}"/>
  <bookViews>
    <workbookView xWindow="-28920" yWindow="-2055" windowWidth="29040" windowHeight="17640" xr2:uid="{D8D793BB-8614-492E-8D83-A4A505D21CF7}"/>
  </bookViews>
  <sheets>
    <sheet name="Core-funded-VIMC-groups" sheetId="1" r:id="rId1"/>
    <sheet name="Lead-organisations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<sst xmlns="http://schemas.openxmlformats.org/spreadsheetml/2006/main" count="133" uniqueCount="79">
  <si>
    <t>Focus/disease</t>
  </si>
  <si>
    <t>Other organisations involved</t>
  </si>
  <si>
    <t>Cross-cutting</t>
  </si>
  <si>
    <t>Federal University of Technology, Akure</t>
  </si>
  <si>
    <t>Y</t>
  </si>
  <si>
    <t>Ezra Gayawan</t>
  </si>
  <si>
    <t>Institute of Mathematics and Computer Sciences, University of São Paulo</t>
  </si>
  <si>
    <t xml:space="preserve">Pasteur Institute of Tunis </t>
  </si>
  <si>
    <t>Tunisia</t>
  </si>
  <si>
    <t>Slimane Ben Miled</t>
  </si>
  <si>
    <t>COVID</t>
  </si>
  <si>
    <t>UK</t>
  </si>
  <si>
    <t>Yang Liu</t>
  </si>
  <si>
    <t>Imperial College London</t>
  </si>
  <si>
    <t>University of New South Wales</t>
  </si>
  <si>
    <t>Australia</t>
  </si>
  <si>
    <t>Burnet Institute</t>
  </si>
  <si>
    <t>Nick Scott</t>
  </si>
  <si>
    <t>Malaria</t>
  </si>
  <si>
    <t>University of Abomey-Calavi</t>
  </si>
  <si>
    <t>Romain Glele Kakaï</t>
  </si>
  <si>
    <t>Mountain Top University</t>
  </si>
  <si>
    <t>Telethon Kids Institute</t>
  </si>
  <si>
    <t>Lucy Okell</t>
  </si>
  <si>
    <t>Nigeria, Brazil</t>
  </si>
  <si>
    <t>UK, Kenya</t>
  </si>
  <si>
    <t>UK, Australia</t>
  </si>
  <si>
    <t>Benin, Nigeria</t>
  </si>
  <si>
    <t>Australia, Switzerland</t>
  </si>
  <si>
    <t>Lead organisation</t>
  </si>
  <si>
    <t>Group lead</t>
  </si>
  <si>
    <t>KEMRI-Wellcome Trust Research Programme</t>
  </si>
  <si>
    <t>Cholera</t>
  </si>
  <si>
    <t>International Vaccine Institute (IVI)</t>
  </si>
  <si>
    <t>Jong-Hoon Kim</t>
  </si>
  <si>
    <t>South Korea</t>
  </si>
  <si>
    <t>Johns Hopkins University</t>
  </si>
  <si>
    <t>Elizabeth Lee</t>
  </si>
  <si>
    <t>USA</t>
  </si>
  <si>
    <t>Timothy Hallett</t>
  </si>
  <si>
    <t>HPV</t>
  </si>
  <si>
    <t>Allison Portnoy</t>
  </si>
  <si>
    <t>London School of Hygiene &amp; Tropical Medicine</t>
  </si>
  <si>
    <t>Mark Jit</t>
  </si>
  <si>
    <t>Measles</t>
  </si>
  <si>
    <t>Pennsylvania State University</t>
  </si>
  <si>
    <t>Matthew Ferrari</t>
  </si>
  <si>
    <t>Colorado State University</t>
  </si>
  <si>
    <t>University of Cambridge</t>
  </si>
  <si>
    <t>UK Health Security Agency</t>
  </si>
  <si>
    <t>Emilia Vynnycky</t>
  </si>
  <si>
    <t>University of Georgia</t>
  </si>
  <si>
    <t>Amy Winter</t>
  </si>
  <si>
    <t>Rubella</t>
  </si>
  <si>
    <t>Typhoid</t>
  </si>
  <si>
    <t>Yale University</t>
  </si>
  <si>
    <t>Yellow fever</t>
  </si>
  <si>
    <t>Katy Gaythorpe</t>
  </si>
  <si>
    <t>University of Notre Dame</t>
  </si>
  <si>
    <t>Alex Perkins</t>
  </si>
  <si>
    <t>Caroline Trotter</t>
  </si>
  <si>
    <t>Countries of organisations involved</t>
  </si>
  <si>
    <t>Joined via VIMC's request for proposals in 2023?</t>
  </si>
  <si>
    <t>Boston University</t>
  </si>
  <si>
    <t>Johns Hopkins University, Princeton University</t>
  </si>
  <si>
    <t>University Tunis El Manar; National Authority for Assessment and Accreditation in Healthcare (INEAS); Tunisian Health Ministry; Charles Nicolle Hospital</t>
  </si>
  <si>
    <t>Curtin University; Swiss Tropical and Public Health Institute, University of Basel</t>
  </si>
  <si>
    <t>Azra Ghani</t>
  </si>
  <si>
    <t>Melissa Penny</t>
  </si>
  <si>
    <t>Virginia Pitzer</t>
  </si>
  <si>
    <t>Meningitis A / MMCV **</t>
  </si>
  <si>
    <t>Hepatitis B *</t>
  </si>
  <si>
    <t>* We also collaborate with an additional Hepatitis B group (not core-funded) on the Goldstein model. This group is not shown above.</t>
  </si>
  <si>
    <t>Row Labels</t>
  </si>
  <si>
    <t>Grand Total</t>
  </si>
  <si>
    <t>Count of Lead organisation</t>
  </si>
  <si>
    <t>Count of institutions</t>
  </si>
  <si>
    <t>** A second Meningitis A / MMCV model will be recruited via an RfP in due course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</si>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</sst>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pivotButton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" refreshedDate="45201.43746724537" createdVersion="8" refreshedVersion="8" minRefreshableVersion="3" recordCount="22" xr:uid="{10F6C2D8-5F1E-4963-9453-149B3FD383B0}">
  <cacheSource type="worksheet">
    <worksheetSource ref="B1:G23" sheet="Core-funded-VIMC-groups"/>
  </cacheSource>
  <cacheFields count="6">
    <cacheField name="Focus/disease" numFmtId="0">
      <sharedItems/>
    </cacheField>
    <cacheField name="Group lead" numFmtId="0">
      <sharedItems/>
    </cacheField>
    <cacheField name="Lead organisation" numFmtId="0">
      <sharedItems count="16">
        <s v="International Vaccine Institute (IVI)"/>
        <s v="Johns Hopkins University"/>
        <s v="London School of Hygiene &amp; Tropical Medicine"/>
        <s v="Imperial College London"/>
        <s v="Federal University of Technology, Akure"/>
        <s v="Pasteur Institute of Tunis "/>
        <s v="Burnet Institute"/>
        <s v="Boston University"/>
        <s v="University of Abomey-Calavi"/>
        <s v="Telethon Kids Institute"/>
        <s v="Pennsylvania State University"/>
        <s v="University of Cambridge"/>
        <s v="UK Health Security Agency"/>
        <s v="University of Georgia"/>
        <s v="Yale University"/>
        <s v="University of Notre Dame"/>
      </sharedItems>
    </cacheField>
    <cacheField name="Other organisations involved" numFmtId="0">
      <sharedItems containsBlank="1"/>
    </cacheField>
    <cacheField name="Countries of organisations involved" numFmtId="0">
      <sharedItems/>
    </cacheField>
    <cacheField name="Joined via VIMC's request for proposals in 2023?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s v="Cholera"/>
    <s v="Jong-Hoon Kim"/>
    <x v="0"/>
    <m/>
    <s v="South Korea"/>
    <m/>
  </r>
  <r>
    <s v="Cholera"/>
    <s v="Elizabeth Lee"/>
    <x v="1"/>
    <m/>
    <s v="USA"/>
    <m/>
  </r>
  <r>
    <s v="COVID"/>
    <s v="Yang Liu"/>
    <x v="2"/>
    <s v="KEMRI-Wellcome Trust Research Programme"/>
    <s v="UK, Kenya"/>
    <s v="Y"/>
  </r>
  <r>
    <s v="COVID"/>
    <s v="Azra Ghani"/>
    <x v="3"/>
    <s v="University of New South Wales"/>
    <s v="UK, Australia"/>
    <s v="Y"/>
  </r>
  <r>
    <s v="Cross-cutting"/>
    <s v="Ezra Gayawan"/>
    <x v="4"/>
    <s v="Institute of Mathematics and Computer Sciences, University of São Paulo"/>
    <s v="Nigeria, Brazil"/>
    <s v="Y"/>
  </r>
  <r>
    <s v="Cross-cutting"/>
    <s v="Slimane Ben Miled"/>
    <x v="5"/>
    <s v="University Tunis El Manar; National Authority for Assessment and Accreditation in Healthcare (INEAS); Tunisian Health Ministry; Charles Nicolle Hospital"/>
    <s v="Tunisia"/>
    <s v="Y"/>
  </r>
  <r>
    <s v="Hepatitis B *"/>
    <s v="Timothy Hallett"/>
    <x v="3"/>
    <m/>
    <s v="UK"/>
    <m/>
  </r>
  <r>
    <s v="Hepatitis B *"/>
    <s v="Nick Scott"/>
    <x v="6"/>
    <m/>
    <s v="Australia"/>
    <s v="Y"/>
  </r>
  <r>
    <s v="HPV"/>
    <s v="Allison Portnoy"/>
    <x v="7"/>
    <m/>
    <s v="USA"/>
    <m/>
  </r>
  <r>
    <s v="HPV"/>
    <s v="Mark Jit"/>
    <x v="2"/>
    <m/>
    <s v="UK"/>
    <m/>
  </r>
  <r>
    <s v="Malaria"/>
    <s v="Romain Glele Kakaï"/>
    <x v="8"/>
    <s v="Mountain Top University"/>
    <s v="Benin, Nigeria"/>
    <s v="Y"/>
  </r>
  <r>
    <s v="Malaria"/>
    <s v="Melissa Penny"/>
    <x v="9"/>
    <s v="Curtin University; Swiss Tropical and Public Health Institute, University of Basel"/>
    <s v="Australia, Switzerland"/>
    <s v="Y"/>
  </r>
  <r>
    <s v="Malaria"/>
    <s v="Lucy Okell"/>
    <x v="3"/>
    <m/>
    <s v="UK"/>
    <s v="Y"/>
  </r>
  <r>
    <s v="Measles"/>
    <s v="Mark Jit"/>
    <x v="2"/>
    <m/>
    <s v="UK"/>
    <m/>
  </r>
  <r>
    <s v="Measles"/>
    <s v="Matthew Ferrari"/>
    <x v="10"/>
    <s v="Colorado State University"/>
    <s v="USA"/>
    <m/>
  </r>
  <r>
    <s v="Meningitis A / MMCV **"/>
    <s v="Caroline Trotter"/>
    <x v="11"/>
    <m/>
    <s v="UK"/>
    <m/>
  </r>
  <r>
    <s v="Rubella"/>
    <s v="Emilia Vynnycky"/>
    <x v="12"/>
    <m/>
    <s v="UK"/>
    <m/>
  </r>
  <r>
    <s v="Rubella"/>
    <s v="Amy Winter"/>
    <x v="13"/>
    <s v="Johns Hopkins University, Princeton University"/>
    <s v="USA"/>
    <m/>
  </r>
  <r>
    <s v="Typhoid"/>
    <s v="Jong-Hoon Kim"/>
    <x v="0"/>
    <m/>
    <s v="South Korea"/>
    <m/>
  </r>
  <r>
    <s v="Typhoid"/>
    <s v="Virginia Pitzer"/>
    <x v="14"/>
    <m/>
    <s v="USA"/>
    <m/>
  </r>
  <r>
    <s v="Yellow fever"/>
    <s v="Katy Gaythorpe"/>
    <x v="3"/>
    <m/>
    <s v="UK"/>
    <m/>
  </r>
  <r>
    <s v="Yellow fever"/>
    <s v="Alex Perkins"/>
    <x v="15"/>
    <m/>
    <s v="US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10BAA6-DE12-436F-A191-978F1FC0F1BF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0" firstHeaderRow="1" firstDataRow="1" firstDataCol="1"/>
  <pivotFields count="6">
    <pivotField showAll="0"/>
    <pivotField showAll="0"/>
    <pivotField axis="axisRow" dataField="1" showAll="0">
      <items count="17">
        <item x="7"/>
        <item x="6"/>
        <item x="4"/>
        <item x="3"/>
        <item x="0"/>
        <item x="1"/>
        <item x="2"/>
        <item x="5"/>
        <item x="10"/>
        <item x="9"/>
        <item x="12"/>
        <item x="8"/>
        <item x="11"/>
        <item x="13"/>
        <item x="15"/>
        <item x="14"/>
        <item t="default"/>
      </items>
    </pivotField>
    <pivotField showAll="0"/>
    <pivotField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ount of Lead organisatio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5259-239F-42BA-85D5-AC736EE67D53}">
  <sheetPr>
    <pageSetUpPr fitToPage="1"/>
  </sheetPr>
  <dimension ref="A1:G27"/>
  <sheetViews>
    <sheetView tabSelected="1" workbookViewId="0">
      <selection activeCell="B3" sqref="B3"/>
    </sheetView>
  </sheetViews>
  <sheetFormatPr defaultRowHeight="14.4" x14ac:dyDescent="0.3"/>
  <cols>
    <col min="1" max="1" width="6.109375" bestFit="1" customWidth="1"/>
    <col min="2" max="2" width="23.5546875" customWidth="1"/>
    <col min="3" max="3" width="21.44140625" customWidth="1"/>
    <col min="4" max="4" width="40.6640625" customWidth="1"/>
    <col min="5" max="5" width="36.109375" bestFit="1" customWidth="1"/>
    <col min="6" max="6" width="26.6640625" customWidth="1"/>
    <col min="7" max="7" width="25.6640625" customWidth="1"/>
  </cols>
  <sheetData>
    <row r="1" spans="1:7" ht="28.8" x14ac:dyDescent="0.3">
      <c r="A1" s="1" t="s">
        <v>78</v>
      </c>
      <c r="B1" s="1" t="s">
        <v>0</v>
      </c>
      <c r="C1" s="1" t="s">
        <v>30</v>
      </c>
      <c r="D1" s="1" t="s">
        <v>29</v>
      </c>
      <c r="E1" s="1" t="s">
        <v>1</v>
      </c>
      <c r="F1" s="1" t="s">
        <v>61</v>
      </c>
      <c r="G1" s="1" t="s">
        <v>62</v>
      </c>
    </row>
    <row r="2" spans="1:7" x14ac:dyDescent="0.3">
      <c r="A2" s="8">
        <v>1</v>
      </c>
      <c r="B2" s="2" t="s">
        <v>32</v>
      </c>
      <c r="C2" s="2" t="s">
        <v>34</v>
      </c>
      <c r="D2" s="2" t="s">
        <v>33</v>
      </c>
      <c r="E2" s="2"/>
      <c r="F2" s="2" t="s">
        <v>35</v>
      </c>
      <c r="G2" s="2"/>
    </row>
    <row r="3" spans="1:7" x14ac:dyDescent="0.3">
      <c r="A3" s="8">
        <v>2</v>
      </c>
      <c r="B3" s="2" t="s">
        <v>32</v>
      </c>
      <c r="C3" s="2" t="s">
        <v>37</v>
      </c>
      <c r="D3" s="2" t="s">
        <v>36</v>
      </c>
      <c r="E3" s="2"/>
      <c r="F3" s="2" t="s">
        <v>38</v>
      </c>
      <c r="G3" s="2"/>
    </row>
    <row r="4" spans="1:7" ht="28.8" x14ac:dyDescent="0.3">
      <c r="A4" s="8">
        <v>3</v>
      </c>
      <c r="B4" s="2" t="s">
        <v>10</v>
      </c>
      <c r="C4" s="2" t="s">
        <v>12</v>
      </c>
      <c r="D4" s="2" t="s">
        <v>42</v>
      </c>
      <c r="E4" s="2" t="s">
        <v>31</v>
      </c>
      <c r="F4" s="2" t="s">
        <v>25</v>
      </c>
      <c r="G4" s="2" t="s">
        <v>4</v>
      </c>
    </row>
    <row r="5" spans="1:7" x14ac:dyDescent="0.3">
      <c r="A5" s="8">
        <v>4</v>
      </c>
      <c r="B5" s="2" t="s">
        <v>10</v>
      </c>
      <c r="C5" s="2" t="s">
        <v>67</v>
      </c>
      <c r="D5" s="2" t="s">
        <v>13</v>
      </c>
      <c r="E5" s="2" t="s">
        <v>14</v>
      </c>
      <c r="F5" s="2" t="s">
        <v>26</v>
      </c>
      <c r="G5" s="2" t="s">
        <v>4</v>
      </c>
    </row>
    <row r="6" spans="1:7" ht="28.8" x14ac:dyDescent="0.3">
      <c r="A6" s="8">
        <v>5</v>
      </c>
      <c r="B6" s="2" t="s">
        <v>2</v>
      </c>
      <c r="C6" s="2" t="s">
        <v>5</v>
      </c>
      <c r="D6" s="2" t="s">
        <v>3</v>
      </c>
      <c r="E6" s="2" t="s">
        <v>6</v>
      </c>
      <c r="F6" s="2" t="s">
        <v>24</v>
      </c>
      <c r="G6" s="2" t="s">
        <v>4</v>
      </c>
    </row>
    <row r="7" spans="1:7" ht="72" x14ac:dyDescent="0.3">
      <c r="A7" s="8">
        <v>6</v>
      </c>
      <c r="B7" s="2" t="s">
        <v>2</v>
      </c>
      <c r="C7" s="2" t="s">
        <v>9</v>
      </c>
      <c r="D7" s="2" t="s">
        <v>7</v>
      </c>
      <c r="E7" s="2" t="s">
        <v>65</v>
      </c>
      <c r="F7" s="2" t="s">
        <v>8</v>
      </c>
      <c r="G7" s="2" t="s">
        <v>4</v>
      </c>
    </row>
    <row r="8" spans="1:7" x14ac:dyDescent="0.3">
      <c r="A8" s="8">
        <v>7</v>
      </c>
      <c r="B8" s="2" t="s">
        <v>71</v>
      </c>
      <c r="C8" s="2" t="s">
        <v>39</v>
      </c>
      <c r="D8" s="2" t="s">
        <v>13</v>
      </c>
      <c r="E8" s="2"/>
      <c r="F8" s="2" t="s">
        <v>11</v>
      </c>
      <c r="G8" s="2"/>
    </row>
    <row r="9" spans="1:7" x14ac:dyDescent="0.3">
      <c r="A9" s="8">
        <v>8</v>
      </c>
      <c r="B9" s="2" t="s">
        <v>71</v>
      </c>
      <c r="C9" s="2" t="s">
        <v>17</v>
      </c>
      <c r="D9" s="2" t="s">
        <v>16</v>
      </c>
      <c r="E9" s="2"/>
      <c r="F9" s="2" t="s">
        <v>15</v>
      </c>
      <c r="G9" s="2" t="s">
        <v>4</v>
      </c>
    </row>
    <row r="10" spans="1:7" x14ac:dyDescent="0.3">
      <c r="A10" s="8">
        <v>9</v>
      </c>
      <c r="B10" s="2" t="s">
        <v>40</v>
      </c>
      <c r="C10" s="2" t="s">
        <v>41</v>
      </c>
      <c r="D10" s="2" t="s">
        <v>63</v>
      </c>
      <c r="E10" s="2"/>
      <c r="F10" s="2" t="s">
        <v>38</v>
      </c>
      <c r="G10" s="2"/>
    </row>
    <row r="11" spans="1:7" x14ac:dyDescent="0.3">
      <c r="A11" s="8">
        <v>10</v>
      </c>
      <c r="B11" s="2" t="s">
        <v>40</v>
      </c>
      <c r="C11" s="2" t="s">
        <v>43</v>
      </c>
      <c r="D11" s="2" t="s">
        <v>42</v>
      </c>
      <c r="E11" s="2"/>
      <c r="F11" s="2" t="s">
        <v>11</v>
      </c>
      <c r="G11" s="2"/>
    </row>
    <row r="12" spans="1:7" x14ac:dyDescent="0.3">
      <c r="A12" s="8">
        <v>11</v>
      </c>
      <c r="B12" s="2" t="s">
        <v>18</v>
      </c>
      <c r="C12" s="2" t="s">
        <v>20</v>
      </c>
      <c r="D12" s="2" t="s">
        <v>19</v>
      </c>
      <c r="E12" s="2" t="s">
        <v>21</v>
      </c>
      <c r="F12" s="2" t="s">
        <v>27</v>
      </c>
      <c r="G12" s="2" t="s">
        <v>4</v>
      </c>
    </row>
    <row r="13" spans="1:7" ht="28.8" x14ac:dyDescent="0.3">
      <c r="A13" s="8">
        <v>12</v>
      </c>
      <c r="B13" s="2" t="s">
        <v>18</v>
      </c>
      <c r="C13" s="2" t="s">
        <v>68</v>
      </c>
      <c r="D13" s="2" t="s">
        <v>22</v>
      </c>
      <c r="E13" s="2" t="s">
        <v>66</v>
      </c>
      <c r="F13" s="2" t="s">
        <v>28</v>
      </c>
      <c r="G13" s="2" t="s">
        <v>4</v>
      </c>
    </row>
    <row r="14" spans="1:7" x14ac:dyDescent="0.3">
      <c r="A14" s="8">
        <v>13</v>
      </c>
      <c r="B14" s="2" t="s">
        <v>18</v>
      </c>
      <c r="C14" s="2" t="s">
        <v>23</v>
      </c>
      <c r="D14" s="2" t="s">
        <v>13</v>
      </c>
      <c r="E14" s="2"/>
      <c r="F14" s="2" t="s">
        <v>11</v>
      </c>
      <c r="G14" s="2" t="s">
        <v>4</v>
      </c>
    </row>
    <row r="15" spans="1:7" x14ac:dyDescent="0.3">
      <c r="A15" s="8">
        <v>14</v>
      </c>
      <c r="B15" s="2" t="s">
        <v>44</v>
      </c>
      <c r="C15" s="2" t="s">
        <v>43</v>
      </c>
      <c r="D15" s="2" t="s">
        <v>42</v>
      </c>
      <c r="E15" s="2"/>
      <c r="F15" s="2" t="s">
        <v>11</v>
      </c>
      <c r="G15" s="2"/>
    </row>
    <row r="16" spans="1:7" x14ac:dyDescent="0.3">
      <c r="A16" s="8">
        <v>15</v>
      </c>
      <c r="B16" s="2" t="s">
        <v>44</v>
      </c>
      <c r="C16" s="2" t="s">
        <v>46</v>
      </c>
      <c r="D16" s="2" t="s">
        <v>45</v>
      </c>
      <c r="E16" s="2" t="s">
        <v>47</v>
      </c>
      <c r="F16" s="2" t="s">
        <v>38</v>
      </c>
      <c r="G16" s="2"/>
    </row>
    <row r="17" spans="1:7" x14ac:dyDescent="0.3">
      <c r="A17" s="8">
        <v>16</v>
      </c>
      <c r="B17" s="2" t="s">
        <v>70</v>
      </c>
      <c r="C17" s="2" t="s">
        <v>60</v>
      </c>
      <c r="D17" s="2" t="s">
        <v>48</v>
      </c>
      <c r="E17" s="2"/>
      <c r="F17" s="2" t="s">
        <v>11</v>
      </c>
      <c r="G17" s="2"/>
    </row>
    <row r="18" spans="1:7" x14ac:dyDescent="0.3">
      <c r="A18" s="8">
        <v>17</v>
      </c>
      <c r="B18" s="2" t="s">
        <v>53</v>
      </c>
      <c r="C18" s="2" t="s">
        <v>50</v>
      </c>
      <c r="D18" s="2" t="s">
        <v>49</v>
      </c>
      <c r="E18" s="2"/>
      <c r="F18" s="2" t="s">
        <v>11</v>
      </c>
      <c r="G18" s="2"/>
    </row>
    <row r="19" spans="1:7" ht="28.8" x14ac:dyDescent="0.3">
      <c r="A19" s="8">
        <v>18</v>
      </c>
      <c r="B19" s="2" t="s">
        <v>53</v>
      </c>
      <c r="C19" s="2" t="s">
        <v>52</v>
      </c>
      <c r="D19" s="2" t="s">
        <v>51</v>
      </c>
      <c r="E19" s="2" t="s">
        <v>64</v>
      </c>
      <c r="F19" s="2" t="s">
        <v>38</v>
      </c>
      <c r="G19" s="2"/>
    </row>
    <row r="20" spans="1:7" x14ac:dyDescent="0.3">
      <c r="A20" s="8">
        <v>19</v>
      </c>
      <c r="B20" s="2" t="s">
        <v>54</v>
      </c>
      <c r="C20" s="2" t="s">
        <v>34</v>
      </c>
      <c r="D20" s="2" t="s">
        <v>33</v>
      </c>
      <c r="E20" s="2"/>
      <c r="F20" s="2" t="s">
        <v>35</v>
      </c>
      <c r="G20" s="2"/>
    </row>
    <row r="21" spans="1:7" x14ac:dyDescent="0.3">
      <c r="A21" s="8">
        <v>20</v>
      </c>
      <c r="B21" s="2" t="s">
        <v>54</v>
      </c>
      <c r="C21" s="2" t="s">
        <v>69</v>
      </c>
      <c r="D21" s="2" t="s">
        <v>55</v>
      </c>
      <c r="E21" s="2"/>
      <c r="F21" s="2" t="s">
        <v>38</v>
      </c>
      <c r="G21" s="2"/>
    </row>
    <row r="22" spans="1:7" x14ac:dyDescent="0.3">
      <c r="A22" s="8">
        <v>21</v>
      </c>
      <c r="B22" s="2" t="s">
        <v>56</v>
      </c>
      <c r="C22" s="2" t="s">
        <v>57</v>
      </c>
      <c r="D22" s="2" t="s">
        <v>13</v>
      </c>
      <c r="E22" s="2"/>
      <c r="F22" s="2" t="s">
        <v>11</v>
      </c>
      <c r="G22" s="2"/>
    </row>
    <row r="23" spans="1:7" x14ac:dyDescent="0.3">
      <c r="A23" s="8">
        <v>22</v>
      </c>
      <c r="B23" s="2" t="s">
        <v>56</v>
      </c>
      <c r="C23" s="2" t="s">
        <v>59</v>
      </c>
      <c r="D23" s="2" t="s">
        <v>58</v>
      </c>
      <c r="E23" s="2"/>
      <c r="F23" s="2" t="s">
        <v>38</v>
      </c>
      <c r="G23" s="2"/>
    </row>
    <row r="26" spans="1:7" ht="14.4" customHeight="1" x14ac:dyDescent="0.3">
      <c r="B26" s="7" t="s">
        <v>72</v>
      </c>
      <c r="C26" s="7"/>
      <c r="D26" s="7"/>
      <c r="E26" s="7"/>
    </row>
    <row r="27" spans="1:7" ht="14.4" customHeight="1" x14ac:dyDescent="0.3">
      <c r="B27" s="7" t="s">
        <v>77</v>
      </c>
      <c r="C27" s="7"/>
      <c r="D27" s="7"/>
      <c r="E27" s="7"/>
    </row>
  </sheetData>
  <sortState xmlns:xlrd2="http://schemas.microsoft.com/office/spreadsheetml/2017/richdata2" ref="B2:L23">
    <sortCondition ref="B2:B23"/>
  </sortState>
  <mergeCells count="2">
    <mergeCell ref="B26:E26"/>
    <mergeCell ref="B27:E27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B684-728F-4ABA-BAE7-1538EAE5486E}">
  <dimension ref="A3:B23"/>
  <sheetViews>
    <sheetView workbookViewId="0">
      <selection activeCell="A27" sqref="A27"/>
    </sheetView>
  </sheetViews>
  <sheetFormatPr defaultRowHeight="14.4" x14ac:dyDescent="0.3"/>
  <cols>
    <col min="1" max="1" width="41.77734375" bestFit="1" customWidth="1"/>
    <col min="2" max="2" width="24.33203125" bestFit="1" customWidth="1"/>
  </cols>
  <sheetData>
    <row r="3" spans="1:2" x14ac:dyDescent="0.3">
      <c r="A3" s="4" t="s">
        <v>73</v>
      </c>
      <c r="B3" t="s">
        <v>75</v>
      </c>
    </row>
    <row r="4" spans="1:2" x14ac:dyDescent="0.3">
      <c r="A4" s="3" t="s">
        <v>63</v>
      </c>
      <c r="B4">
        <v>1</v>
      </c>
    </row>
    <row r="5" spans="1:2" x14ac:dyDescent="0.3">
      <c r="A5" s="3" t="s">
        <v>16</v>
      </c>
      <c r="B5">
        <v>1</v>
      </c>
    </row>
    <row r="6" spans="1:2" x14ac:dyDescent="0.3">
      <c r="A6" s="3" t="s">
        <v>3</v>
      </c>
      <c r="B6">
        <v>1</v>
      </c>
    </row>
    <row r="7" spans="1:2" x14ac:dyDescent="0.3">
      <c r="A7" s="3" t="s">
        <v>13</v>
      </c>
      <c r="B7">
        <v>4</v>
      </c>
    </row>
    <row r="8" spans="1:2" x14ac:dyDescent="0.3">
      <c r="A8" s="3" t="s">
        <v>33</v>
      </c>
      <c r="B8">
        <v>2</v>
      </c>
    </row>
    <row r="9" spans="1:2" x14ac:dyDescent="0.3">
      <c r="A9" s="3" t="s">
        <v>36</v>
      </c>
      <c r="B9">
        <v>1</v>
      </c>
    </row>
    <row r="10" spans="1:2" x14ac:dyDescent="0.3">
      <c r="A10" s="3" t="s">
        <v>42</v>
      </c>
      <c r="B10">
        <v>3</v>
      </c>
    </row>
    <row r="11" spans="1:2" x14ac:dyDescent="0.3">
      <c r="A11" s="3" t="s">
        <v>7</v>
      </c>
      <c r="B11">
        <v>1</v>
      </c>
    </row>
    <row r="12" spans="1:2" x14ac:dyDescent="0.3">
      <c r="A12" s="3" t="s">
        <v>45</v>
      </c>
      <c r="B12">
        <v>1</v>
      </c>
    </row>
    <row r="13" spans="1:2" x14ac:dyDescent="0.3">
      <c r="A13" s="3" t="s">
        <v>22</v>
      </c>
      <c r="B13">
        <v>1</v>
      </c>
    </row>
    <row r="14" spans="1:2" x14ac:dyDescent="0.3">
      <c r="A14" s="3" t="s">
        <v>49</v>
      </c>
      <c r="B14">
        <v>1</v>
      </c>
    </row>
    <row r="15" spans="1:2" x14ac:dyDescent="0.3">
      <c r="A15" s="3" t="s">
        <v>19</v>
      </c>
      <c r="B15">
        <v>1</v>
      </c>
    </row>
    <row r="16" spans="1:2" x14ac:dyDescent="0.3">
      <c r="A16" s="3" t="s">
        <v>48</v>
      </c>
      <c r="B16">
        <v>1</v>
      </c>
    </row>
    <row r="17" spans="1:2" x14ac:dyDescent="0.3">
      <c r="A17" s="3" t="s">
        <v>51</v>
      </c>
      <c r="B17">
        <v>1</v>
      </c>
    </row>
    <row r="18" spans="1:2" x14ac:dyDescent="0.3">
      <c r="A18" s="3" t="s">
        <v>58</v>
      </c>
      <c r="B18">
        <v>1</v>
      </c>
    </row>
    <row r="19" spans="1:2" x14ac:dyDescent="0.3">
      <c r="A19" s="3" t="s">
        <v>55</v>
      </c>
      <c r="B19">
        <v>1</v>
      </c>
    </row>
    <row r="20" spans="1:2" x14ac:dyDescent="0.3">
      <c r="A20" s="3" t="s">
        <v>74</v>
      </c>
      <c r="B20">
        <v>22</v>
      </c>
    </row>
    <row r="23" spans="1:2" x14ac:dyDescent="0.3">
      <c r="A23" s="5" t="s">
        <v>76</v>
      </c>
      <c r="B23" s="6">
        <f>COUNTA(A4:A19)</f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Core-funded-VIMC-groups</vt:lpstr>
      <vt:lpstr>Lead-organisations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Woodruff, Kim H</cp:lastModifiedBy>
  <cp:lastPrinted>2023-05-11T16:10:29Z</cp:lastPrinted>
  <dcterms:created xsi:type="dcterms:W3CDTF">2023-05-11T15:52:28Z</dcterms:created>
  <dcterms:modified xsi:type="dcterms:W3CDTF">2023-10-02T09:37:27Z</dcterms:modified>
</cp:coreProperties>
</file>